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cuments\Jægerhaven\Helhedsplan\"/>
    </mc:Choice>
  </mc:AlternateContent>
  <xr:revisionPtr revIDLastSave="0" documentId="13_ncr:1_{4DC3A93A-85D7-4F3C-B0AB-3EF004A4D4AA}" xr6:coauthVersionLast="45" xr6:coauthVersionMax="45" xr10:uidLastSave="{00000000-0000-0000-0000-000000000000}"/>
  <bookViews>
    <workbookView xWindow="2220" yWindow="345" windowWidth="17880" windowHeight="11370" xr2:uid="{46752F85-A4A0-4438-B41F-2DF3AF81ACB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D6" i="1" l="1"/>
  <c r="E6" i="1" l="1"/>
  <c r="C18" i="1"/>
  <c r="D13" i="1" s="1"/>
  <c r="D18" i="1" s="1"/>
  <c r="E18" i="1" s="1"/>
  <c r="F18" i="1" s="1"/>
  <c r="C13" i="1"/>
  <c r="B18" i="1"/>
</calcChain>
</file>

<file path=xl/sharedStrings.xml><?xml version="1.0" encoding="utf-8"?>
<sst xmlns="http://schemas.openxmlformats.org/spreadsheetml/2006/main" count="19" uniqueCount="18">
  <si>
    <t>Finansieringsplan for Helhedsplanen:</t>
  </si>
  <si>
    <t>afholdt af grundfonden</t>
  </si>
  <si>
    <t>23/24</t>
  </si>
  <si>
    <t>Grundfond primo</t>
  </si>
  <si>
    <t>Opsparing</t>
  </si>
  <si>
    <t xml:space="preserve">Vaskerikonto </t>
  </si>
  <si>
    <t>Ejerbetaling</t>
  </si>
  <si>
    <t>Overførsel</t>
  </si>
  <si>
    <t>Grundfond ultimo</t>
  </si>
  <si>
    <t>2020-2021</t>
  </si>
  <si>
    <t>2021-2022</t>
  </si>
  <si>
    <t>2022-2023</t>
  </si>
  <si>
    <t>GRUNDFOND</t>
  </si>
  <si>
    <t>21-22</t>
  </si>
  <si>
    <t>22-23</t>
  </si>
  <si>
    <t>totaludgift Helhedsplan</t>
  </si>
  <si>
    <t>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</si>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</sst>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imain Text Orangutan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C00000"/>
      <name val="Arial"/>
      <family val="2"/>
    </font>
    <font>
      <b/>
      <sz val="12"/>
      <color theme="9" tint="-0.499984740745262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2" applyFont="1"/>
    <xf numFmtId="0" fontId="5" fillId="0" borderId="0" xfId="2" applyFont="1"/>
    <xf numFmtId="3" fontId="4" fillId="0" borderId="0" xfId="2" applyNumberFormat="1" applyFont="1"/>
    <xf numFmtId="3" fontId="6" fillId="0" borderId="0" xfId="2" applyNumberFormat="1" applyFont="1"/>
    <xf numFmtId="0" fontId="6" fillId="2" borderId="1" xfId="2" applyFont="1" applyFill="1" applyBorder="1"/>
    <xf numFmtId="164" fontId="7" fillId="0" borderId="0" xfId="1" applyNumberFormat="1" applyFont="1" applyFill="1" applyBorder="1" applyProtection="1"/>
    <xf numFmtId="164" fontId="8" fillId="0" borderId="0" xfId="1" applyNumberFormat="1" applyFont="1" applyFill="1" applyBorder="1" applyProtection="1"/>
    <xf numFmtId="3" fontId="9" fillId="0" borderId="0" xfId="2" applyNumberFormat="1" applyFont="1"/>
    <xf numFmtId="0" fontId="10" fillId="0" borderId="0" xfId="0" applyFont="1"/>
    <xf numFmtId="0" fontId="6" fillId="0" borderId="2" xfId="2" applyFont="1" applyBorder="1"/>
    <xf numFmtId="3" fontId="6" fillId="0" borderId="1" xfId="2" applyNumberFormat="1" applyFont="1" applyBorder="1"/>
    <xf numFmtId="164" fontId="11" fillId="0" borderId="1" xfId="1" applyNumberFormat="1" applyFont="1" applyFill="1" applyBorder="1" applyProtection="1"/>
    <xf numFmtId="3" fontId="10" fillId="0" borderId="0" xfId="0" applyNumberFormat="1" applyFont="1"/>
    <xf numFmtId="0" fontId="6" fillId="0" borderId="3" xfId="2" applyFont="1" applyBorder="1"/>
    <xf numFmtId="164" fontId="11" fillId="0" borderId="0" xfId="1" applyNumberFormat="1" applyFont="1" applyFill="1" applyBorder="1" applyProtection="1"/>
    <xf numFmtId="3" fontId="11" fillId="0" borderId="0" xfId="2" applyNumberFormat="1" applyFont="1"/>
    <xf numFmtId="3" fontId="6" fillId="0" borderId="4" xfId="2" applyNumberFormat="1" applyFont="1" applyBorder="1"/>
    <xf numFmtId="3" fontId="6" fillId="0" borderId="0" xfId="2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4" fillId="0" borderId="5" xfId="2" applyFont="1" applyBorder="1"/>
    <xf numFmtId="3" fontId="4" fillId="0" borderId="6" xfId="2" applyNumberFormat="1" applyFont="1" applyBorder="1"/>
    <xf numFmtId="3" fontId="9" fillId="0" borderId="6" xfId="2" applyNumberFormat="1" applyFont="1" applyBorder="1"/>
    <xf numFmtId="164" fontId="4" fillId="0" borderId="0" xfId="1" applyNumberFormat="1" applyFont="1" applyFill="1" applyBorder="1" applyProtection="1"/>
    <xf numFmtId="164" fontId="6" fillId="0" borderId="1" xfId="1" applyNumberFormat="1" applyFont="1" applyFill="1" applyBorder="1" applyProtection="1"/>
    <xf numFmtId="164" fontId="6" fillId="0" borderId="0" xfId="1" applyNumberFormat="1" applyFont="1" applyFill="1" applyBorder="1" applyProtection="1"/>
    <xf numFmtId="0" fontId="2" fillId="0" borderId="0" xfId="0" applyFont="1"/>
  </cellXfs>
  <cellStyles count="3">
    <cellStyle name="Komma" xfId="1" builtinId="3"/>
    <cellStyle name="Normal" xfId="0" builtinId="0"/>
    <cellStyle name="Normal 2" xfId="2" xr:uid="{C5617C10-F3E7-47CA-B4BA-71382C564A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221D-46A7-49DA-AB01-07B147A7A221}">
  <dimension ref="A1:J19"/>
  <sheetViews>
    <sheetView tabSelected="1" workbookViewId="0">
      <selection activeCell="A5" sqref="A5"/>
    </sheetView>
  </sheetViews>
  <sheetFormatPr defaultRowHeight="15"/>
  <cols>
    <col min="1" max="1" width="34.42578125" customWidth="1"/>
    <col min="2" max="2" width="25.140625" style="2" customWidth="1"/>
    <col min="3" max="3" width="20.5703125" style="2" customWidth="1"/>
    <col min="4" max="4" width="21.5703125" style="2" customWidth="1"/>
    <col min="5" max="5" width="21.5703125" customWidth="1"/>
    <col min="6" max="6" width="17.28515625" customWidth="1"/>
    <col min="7" max="7" width="18.85546875" customWidth="1"/>
  </cols>
  <sheetData>
    <row r="1" spans="1:10" ht="24.75" customHeight="1">
      <c r="A1" s="29" t="s">
        <v>0</v>
      </c>
      <c r="B1" s="2" t="s">
        <v>15</v>
      </c>
      <c r="C1" s="2" t="s">
        <v>6</v>
      </c>
    </row>
    <row r="2" spans="1:10">
      <c r="B2" s="3">
        <v>2280000</v>
      </c>
      <c r="D2" s="2" t="s">
        <v>1</v>
      </c>
    </row>
    <row r="3" spans="1:10">
      <c r="A3" t="s">
        <v>13</v>
      </c>
      <c r="B3" s="3"/>
      <c r="C3" s="3"/>
      <c r="D3" s="3">
        <v>690000</v>
      </c>
      <c r="E3" s="1"/>
    </row>
    <row r="4" spans="1:10">
      <c r="A4" t="s">
        <v>14</v>
      </c>
      <c r="B4" s="3"/>
      <c r="C4" s="3"/>
      <c r="D4" s="3">
        <v>920000</v>
      </c>
    </row>
    <row r="5" spans="1:10">
      <c r="B5" s="3"/>
      <c r="C5" s="3">
        <v>670000</v>
      </c>
      <c r="D5" s="3"/>
    </row>
    <row r="6" spans="1:10">
      <c r="A6" t="s">
        <v>17</v>
      </c>
      <c r="B6" s="3"/>
      <c r="C6" s="3">
        <f>SUM(C5)</f>
        <v>670000</v>
      </c>
      <c r="D6" s="3">
        <f>SUM(D3:D5)</f>
        <v>1610000</v>
      </c>
      <c r="E6" s="1">
        <f>SUM(C6:D6)</f>
        <v>2280000</v>
      </c>
    </row>
    <row r="7" spans="1:10">
      <c r="B7" s="3"/>
    </row>
    <row r="9" spans="1:10" ht="15.75" thickBot="1"/>
    <row r="10" spans="1:10" ht="15.75">
      <c r="A10" s="4"/>
      <c r="B10" s="5"/>
      <c r="C10" s="6"/>
      <c r="D10" s="7"/>
      <c r="E10" s="6"/>
      <c r="F10" s="8"/>
      <c r="G10" s="9"/>
      <c r="H10" s="10"/>
      <c r="I10" s="11"/>
      <c r="J10" s="12" t="s">
        <v>2</v>
      </c>
    </row>
    <row r="11" spans="1:10" ht="15.75" customHeight="1" thickBot="1">
      <c r="A11" s="4" t="s">
        <v>12</v>
      </c>
      <c r="B11" s="6" t="s">
        <v>9</v>
      </c>
      <c r="C11" s="6" t="s">
        <v>10</v>
      </c>
      <c r="D11" s="26" t="s">
        <v>11</v>
      </c>
      <c r="E11" s="26"/>
      <c r="F11" s="11"/>
      <c r="G11" s="12"/>
    </row>
    <row r="12" spans="1:10" ht="16.5" hidden="1" thickBot="1">
      <c r="A12" s="4"/>
      <c r="B12" s="6"/>
      <c r="C12" s="6"/>
      <c r="D12" s="26"/>
      <c r="E12" s="26"/>
      <c r="F12" s="11"/>
      <c r="G12" s="12"/>
    </row>
    <row r="13" spans="1:10" ht="15.75">
      <c r="A13" s="13" t="s">
        <v>3</v>
      </c>
      <c r="B13" s="14">
        <v>667115</v>
      </c>
      <c r="C13" s="14">
        <f>B18</f>
        <v>554707</v>
      </c>
      <c r="D13" s="27">
        <f>C18</f>
        <v>916518</v>
      </c>
      <c r="E13" s="27"/>
      <c r="F13" s="15"/>
      <c r="G13" s="16"/>
    </row>
    <row r="14" spans="1:10" ht="15.75">
      <c r="A14" s="17" t="s">
        <v>4</v>
      </c>
      <c r="B14" s="7">
        <v>247811</v>
      </c>
      <c r="C14" s="7">
        <v>247811</v>
      </c>
      <c r="D14" s="28">
        <v>247811</v>
      </c>
      <c r="E14" s="28"/>
      <c r="F14" s="18"/>
      <c r="G14" s="7"/>
    </row>
    <row r="15" spans="1:10" ht="15.75">
      <c r="A15" s="17" t="s">
        <v>5</v>
      </c>
      <c r="B15" s="7"/>
      <c r="C15" s="7">
        <v>134000</v>
      </c>
      <c r="D15" s="28"/>
      <c r="E15" s="28"/>
      <c r="F15" s="19"/>
      <c r="G15" s="7"/>
    </row>
    <row r="16" spans="1:10" ht="15.75">
      <c r="A16" s="17" t="s">
        <v>6</v>
      </c>
      <c r="B16" s="7"/>
      <c r="C16" s="7">
        <v>670000</v>
      </c>
      <c r="D16" s="28"/>
      <c r="E16" s="28"/>
      <c r="F16" s="19"/>
      <c r="G16" s="7"/>
    </row>
    <row r="17" spans="1:7" ht="15.75">
      <c r="A17" s="17" t="s">
        <v>7</v>
      </c>
      <c r="B17" s="20">
        <v>-360219</v>
      </c>
      <c r="C17" s="21">
        <v>-690000</v>
      </c>
      <c r="D17" s="28">
        <v>-920000</v>
      </c>
      <c r="E17" s="28"/>
      <c r="F17" s="18"/>
      <c r="G17" s="22"/>
    </row>
    <row r="18" spans="1:7" ht="27.75" customHeight="1" thickBot="1">
      <c r="A18" s="23" t="s">
        <v>8</v>
      </c>
      <c r="B18" s="24">
        <f>SUM(B13:B17)</f>
        <v>554707</v>
      </c>
      <c r="C18" s="24">
        <f>SUM(C13:C17)</f>
        <v>916518</v>
      </c>
      <c r="D18" s="24">
        <f>SUM(D13:D17)</f>
        <v>244329</v>
      </c>
      <c r="E18" s="24">
        <f>SUM(E13:E17)</f>
        <v>0</v>
      </c>
      <c r="F18" s="25">
        <f>SUM(F13:F17)</f>
        <v>0</v>
      </c>
      <c r="G18" s="25"/>
    </row>
    <row r="19" spans="1:7">
      <c r="D19" s="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2021-10-02T13:29:50Z</dcterms:created>
  <dcterms:modified xsi:type="dcterms:W3CDTF">2021-10-06T21:11:29Z</dcterms:modified>
</cp:coreProperties>
</file>